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835"/>
  </bookViews>
  <sheets>
    <sheet name="Itinéraire" sheetId="1" r:id="rId1"/>
    <sheet name="Feuil2" sheetId="2" r:id="rId2"/>
    <sheet name="Feuil3" sheetId="3" r:id="rId3"/>
  </sheets>
  <definedNames>
    <definedName name="_xlnm.Print_Area" localSheetId="0">Itinéraire!$A$1:$F$72</definedName>
  </definedNames>
  <calcPr calcId="145621"/>
</workbook>
</file>

<file path=xl/calcChain.xml><?xml version="1.0" encoding="utf-8"?>
<calcChain xmlns="http://schemas.openxmlformats.org/spreadsheetml/2006/main">
  <c r="C57" i="1" l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56" i="1"/>
  <c r="C50" i="1"/>
  <c r="C51" i="1"/>
  <c r="C52" i="1" s="1"/>
  <c r="C53" i="1" s="1"/>
  <c r="C54" i="1" s="1"/>
  <c r="C55" i="1" s="1"/>
  <c r="C4" i="1" l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l="1"/>
  <c r="C45" i="1" s="1"/>
  <c r="C46" i="1" s="1"/>
  <c r="C47" i="1" s="1"/>
  <c r="C48" i="1" s="1"/>
  <c r="C49" i="1" s="1"/>
</calcChain>
</file>

<file path=xl/sharedStrings.xml><?xml version="1.0" encoding="utf-8"?>
<sst xmlns="http://schemas.openxmlformats.org/spreadsheetml/2006/main" count="184" uniqueCount="169">
  <si>
    <t>Localités lieux-dits Croisements de routes</t>
  </si>
  <si>
    <t>Distances partielles</t>
  </si>
  <si>
    <t>Distances
totales</t>
  </si>
  <si>
    <t>Routes à
emprunter</t>
  </si>
  <si>
    <t>Curiosités sites à visiter</t>
  </si>
  <si>
    <t>Renseignements
complémentaires et
utiles</t>
  </si>
  <si>
    <t>VERNON</t>
  </si>
  <si>
    <t>GIVERNY</t>
  </si>
  <si>
    <t xml:space="preserve">D5
</t>
  </si>
  <si>
    <t>LIMETZ</t>
  </si>
  <si>
    <t>BENNECOURT</t>
  </si>
  <si>
    <t>LA ROCHE GUYON</t>
  </si>
  <si>
    <t>VETHEUIL</t>
  </si>
  <si>
    <t>VILLERS EN ARTHIES</t>
  </si>
  <si>
    <t>VILLARCEAUX</t>
  </si>
  <si>
    <t>CHAUSSY</t>
  </si>
  <si>
    <t>BRAY ET LU</t>
  </si>
  <si>
    <t>AVENY</t>
  </si>
  <si>
    <t>MONTREUIL SUR EPTE</t>
  </si>
  <si>
    <t>BORDEAUX SAINT CLAIR</t>
  </si>
  <si>
    <t>BEAUJARDIN</t>
  </si>
  <si>
    <t>SORTIR DE LA VOIE VERTE</t>
  </si>
  <si>
    <t>GISORS</t>
  </si>
  <si>
    <t>SAINT PAER</t>
  </si>
  <si>
    <t>SAINT DENIS LE FERMENT</t>
  </si>
  <si>
    <t>HEBECOURT</t>
  </si>
  <si>
    <t>MAINNEVILLE</t>
  </si>
  <si>
    <t>MESNIL SUR VIENNE</t>
  </si>
  <si>
    <t>BOSQUENTIN</t>
  </si>
  <si>
    <t>BEZU LA FORÊT</t>
  </si>
  <si>
    <t>FLEURY LA FORÊT</t>
  </si>
  <si>
    <t>LA BOULAIE</t>
  </si>
  <si>
    <t>SAINT CRESPIN</t>
  </si>
  <si>
    <t>LORLEAU</t>
  </si>
  <si>
    <t>MENESQUEVILLE</t>
  </si>
  <si>
    <t>CHARLEVAL</t>
  </si>
  <si>
    <t>FLEURY SUR ANDELLE</t>
  </si>
  <si>
    <t>RADEPONT</t>
  </si>
  <si>
    <t>FONTAINE GUERARD</t>
  </si>
  <si>
    <t>PONT SAINT PIERRE</t>
  </si>
  <si>
    <t>ROMILLY</t>
  </si>
  <si>
    <t>PÎTRES</t>
  </si>
  <si>
    <t>LE VAL PITANT</t>
  </si>
  <si>
    <t>LE PLESSIS</t>
  </si>
  <si>
    <t>VATTEVILLE</t>
  </si>
  <si>
    <t>DAUBEUF</t>
  </si>
  <si>
    <t>CONNELLES</t>
  </si>
  <si>
    <t>HERQUEVILLE</t>
  </si>
  <si>
    <t>LES ANDELYS</t>
  </si>
  <si>
    <t>TOSNY</t>
  </si>
  <si>
    <t>AUBEVOYE</t>
  </si>
  <si>
    <t>COURCELLES</t>
  </si>
  <si>
    <t>PORT-MORT</t>
  </si>
  <si>
    <t>PRESSAGNY LE VAL</t>
  </si>
  <si>
    <t>NOTRE DAME DE L'ISLE</t>
  </si>
  <si>
    <t>PRESSAGNY L'ORGUEILLEUX</t>
  </si>
  <si>
    <t>H : Hôtel</t>
  </si>
  <si>
    <t>C : camping</t>
  </si>
  <si>
    <t>R : Ravitaillement</t>
  </si>
  <si>
    <t>GE : Gîte d’Étape</t>
  </si>
  <si>
    <t>GR : Gîte Rural</t>
  </si>
  <si>
    <t>V : Vélociste</t>
  </si>
  <si>
    <t xml:space="preserve">H : Hôtel 
R: restauration
</t>
  </si>
  <si>
    <t>H : Hôtel 
R: restauration</t>
  </si>
  <si>
    <t>D201</t>
  </si>
  <si>
    <t>D100</t>
  </si>
  <si>
    <t>D147</t>
  </si>
  <si>
    <t>D142</t>
  </si>
  <si>
    <t>Château manoir et golf.</t>
  </si>
  <si>
    <t>Plus beau village de France. Château et donjon.</t>
  </si>
  <si>
    <t>CENTRE VILLE</t>
  </si>
  <si>
    <t>LYONS LA FORÊT</t>
  </si>
  <si>
    <t>Musée et jardin de Claude Monet</t>
  </si>
  <si>
    <t>Pont sur l'Epte classé au monument historisque.</t>
  </si>
  <si>
    <t>Rive de l'Epte</t>
  </si>
  <si>
    <t>Lavoir, château et maisons à colombages.</t>
  </si>
  <si>
    <t>Moulin</t>
  </si>
  <si>
    <t>Vallée de la Lévrière</t>
  </si>
  <si>
    <t>A proximité: Musé du Lait à la Ferme de Rome.</t>
  </si>
  <si>
    <t>Voir le clocher restaurer à l'ancienne.</t>
  </si>
  <si>
    <t>Pointage: BPF-BCN</t>
  </si>
  <si>
    <r>
      <rPr>
        <b/>
        <sz val="10"/>
        <color theme="1"/>
        <rFont val="Arial"/>
        <family val="2"/>
      </rPr>
      <t>Pointage: Départ et Arrivée</t>
    </r>
    <r>
      <rPr>
        <sz val="10"/>
        <color theme="1"/>
        <rFont val="Arial"/>
        <family val="2"/>
      </rPr>
      <t xml:space="preserve">
Vieux moulin, Tour des archives, Château des tourelles et maisons à colombages.</t>
    </r>
  </si>
  <si>
    <t>Confluent de La Lieure et de L' Andelle.</t>
  </si>
  <si>
    <t>R: restauration</t>
  </si>
  <si>
    <t>Château et Vallée de l'Andelle.</t>
  </si>
  <si>
    <t>Abbaye Notre Dame de Guérard au pied de la côte et vestiges de l'Ancienne Filature.</t>
  </si>
  <si>
    <t>Lavoir et Moulins.</t>
  </si>
  <si>
    <t>Les écluses. 
La Guinguette des Ecluses.</t>
  </si>
  <si>
    <t>Panorama de La Côte des deux Amants.</t>
  </si>
  <si>
    <t>Le Manoir des deux Amants et Le Moulin de Connelles transformé en hôtel restaurant.</t>
  </si>
  <si>
    <r>
      <t xml:space="preserve">Pointage: BPF-BCN
</t>
    </r>
    <r>
      <rPr>
        <sz val="10"/>
        <color theme="1"/>
        <rFont val="Arial"/>
        <family val="2"/>
      </rPr>
      <t>Le Château Gaillard , Le Port de Plaisance , Le pont suspendu et l' église saint Sauveur.</t>
    </r>
  </si>
  <si>
    <t>La Brasserie DUPLESSI.</t>
  </si>
  <si>
    <t>L'Auberge des Pêcheurs.</t>
  </si>
  <si>
    <t xml:space="preserve"> </t>
  </si>
  <si>
    <t>TAD TRAVERSER L'EPTE</t>
  </si>
  <si>
    <t>D37</t>
  </si>
  <si>
    <t>AU PARKING TAD COURCELLES LES GISORS AU FEU TRICOLORE TAG D181</t>
  </si>
  <si>
    <t>D17</t>
  </si>
  <si>
    <t>D14 SUIVRE MESNIL / VIENNE</t>
  </si>
  <si>
    <t>D14</t>
  </si>
  <si>
    <t>SUIVRE FLEURY LA FORÊT D14 D13</t>
  </si>
  <si>
    <t>APRES LA POSTE TAD SUIVRE LA BOULAIE D13</t>
  </si>
  <si>
    <t>D13</t>
  </si>
  <si>
    <t>EN BAS DE LA CÔTE TAG PASSER PAR LORLEAU</t>
  </si>
  <si>
    <t>SUIVRE RUE DE LA LIEURRE REJOINDRE D132 SUIVRE LYONS LA FORÊT</t>
  </si>
  <si>
    <t>D321 SUIVRE CENTRE VILLE RUE HÔTEL DE VILLE ET D321</t>
  </si>
  <si>
    <t>TAD SUIVRE CHÂTEAU DE VASCOEUIL PASSER LE PONT DE L'ANDELLE AU 1er ROND POINT SUIVRE FLEURY SUR ANDELLE D149</t>
  </si>
  <si>
    <t>TRAVERSER D6014 TAD ET TAG RUE DE LA LIBERATION D149</t>
  </si>
  <si>
    <t>TAD SUIVRE FONTAINE GUERARD TAD LA VIGNE ET RUE FONTAINE GUERARD</t>
  </si>
  <si>
    <t>A L'EGLISE TAG ET TAD RUE BLINGUE</t>
  </si>
  <si>
    <t>RUE DE LA MARE SUIVRE ROUTE DE VATTEVILLE</t>
  </si>
  <si>
    <t>SUIVRE DAUBEUF D11</t>
  </si>
  <si>
    <t>APRES L'EGLISE TAD C7 SUIVRES CONNELLESTAG REPRENDRE D 19</t>
  </si>
  <si>
    <t>SUIVRE MUIDS D65 ET D313</t>
  </si>
  <si>
    <t>D313</t>
  </si>
  <si>
    <t>AVANT L'HÔPITAL TAD SUIVRE LE CHEMIN BORD DE SEINE SORTIR RUE BELLEVUE ET TAD SUIVRE  SUIVRE LOUVIERS D313</t>
  </si>
  <si>
    <t>TAG RUE AU MOINES SUIVRE CHEMIN DU ROULE</t>
  </si>
  <si>
    <t>D65 SUIVRE VERNON LES ANDELYS D316</t>
  </si>
  <si>
    <t>REJOINDRE D10</t>
  </si>
  <si>
    <t>LONGER LE CIMETIERE SUIVRE ROUTE DU VAL</t>
  </si>
  <si>
    <t>REJOINDRE D313</t>
  </si>
  <si>
    <t>BASE NAUTIQUE DES TOURELLES</t>
  </si>
  <si>
    <t xml:space="preserve">
R: restauration</t>
  </si>
  <si>
    <t xml:space="preserve">
R: restauration
</t>
  </si>
  <si>
    <r>
      <rPr>
        <b/>
        <sz val="10"/>
        <color theme="1"/>
        <rFont val="Arial"/>
        <family val="2"/>
      </rPr>
      <t>Pointage: Arrivée</t>
    </r>
    <r>
      <rPr>
        <sz val="10"/>
        <color theme="1"/>
        <rFont val="Arial"/>
        <family val="2"/>
      </rPr>
      <t xml:space="preserve">
Vieux moulin, Tour des archives, Château des tourelles et maisons à colombages.</t>
    </r>
  </si>
  <si>
    <t xml:space="preserve">VAUMICHON </t>
  </si>
  <si>
    <t>QUITTER D321 TAD ROSAY / ET TAG RUE DES MARAICERS RUE DE LA LIEURRE RUE DE LA TRUITE ET PRENDRED 321</t>
  </si>
  <si>
    <t>PRENDRE LA VOIE VERTE TAD</t>
  </si>
  <si>
    <r>
      <t xml:space="preserve">TAG SUIVRE MAGNY/VEXIN D913 </t>
    </r>
    <r>
      <rPr>
        <b/>
        <sz val="11"/>
        <color theme="1"/>
        <rFont val="Calibri"/>
        <family val="2"/>
        <scheme val="minor"/>
      </rPr>
      <t>QUITTER D913</t>
    </r>
    <r>
      <rPr>
        <sz val="11"/>
        <color theme="1"/>
        <rFont val="Calibri"/>
        <family val="2"/>
        <scheme val="minor"/>
      </rPr>
      <t xml:space="preserve"> TAG PRENDRE D147</t>
    </r>
  </si>
  <si>
    <r>
      <t xml:space="preserve">D37 </t>
    </r>
    <r>
      <rPr>
        <b/>
        <sz val="11"/>
        <color theme="1"/>
        <rFont val="Calibri"/>
        <family val="2"/>
        <scheme val="minor"/>
      </rPr>
      <t>QUITTER D37 TAG</t>
    </r>
    <r>
      <rPr>
        <sz val="11"/>
        <color theme="1"/>
        <rFont val="Calibri"/>
        <family val="2"/>
        <scheme val="minor"/>
      </rPr>
      <t xml:space="preserve"> PRENDRE D6</t>
    </r>
  </si>
  <si>
    <r>
      <t xml:space="preserve">SUIVRE D17 RUE DU MOULIN </t>
    </r>
    <r>
      <rPr>
        <b/>
        <sz val="11"/>
        <color theme="1"/>
        <rFont val="Calibri"/>
        <family val="2"/>
        <scheme val="minor"/>
      </rPr>
      <t>QUITTER D17 TAG</t>
    </r>
    <r>
      <rPr>
        <sz val="11"/>
        <color theme="1"/>
        <rFont val="Calibri"/>
        <family val="2"/>
        <scheme val="minor"/>
      </rPr>
      <t xml:space="preserve"> D14 MAINNEVILLE</t>
    </r>
  </si>
  <si>
    <r>
      <t xml:space="preserve">AU STOP TAG D136 SUIVRE LES ANDELYS </t>
    </r>
    <r>
      <rPr>
        <b/>
        <sz val="11"/>
        <color theme="1"/>
        <rFont val="Calibri"/>
        <family val="2"/>
        <scheme val="minor"/>
      </rPr>
      <t>QUITTER D136 TAD</t>
    </r>
    <r>
      <rPr>
        <sz val="11"/>
        <color theme="1"/>
        <rFont val="Calibri"/>
        <family val="2"/>
        <scheme val="minor"/>
      </rPr>
      <t xml:space="preserve"> D14 SUIVRE BOSQUENTIN</t>
    </r>
  </si>
  <si>
    <r>
      <t xml:space="preserve">D5 </t>
    </r>
    <r>
      <rPr>
        <b/>
        <sz val="11"/>
        <color theme="1"/>
        <rFont val="Calibri"/>
        <family val="2"/>
        <scheme val="minor"/>
      </rPr>
      <t>QUITTER D5 TAD</t>
    </r>
    <r>
      <rPr>
        <sz val="11"/>
        <color theme="1"/>
        <rFont val="Calibri"/>
        <family val="2"/>
        <scheme val="minor"/>
      </rPr>
      <t xml:space="preserve"> AU PONT</t>
    </r>
  </si>
  <si>
    <r>
      <t xml:space="preserve">AU SENS INTERDIT TAD RUE GEORGES </t>
    </r>
    <r>
      <rPr>
        <b/>
        <sz val="11"/>
        <color theme="1"/>
        <rFont val="Calibri"/>
        <family val="2"/>
        <scheme val="minor"/>
      </rPr>
      <t>QUITTER RUE GEORGES TAG</t>
    </r>
    <r>
      <rPr>
        <sz val="11"/>
        <color theme="1"/>
        <rFont val="Calibri"/>
        <family val="2"/>
        <scheme val="minor"/>
      </rPr>
      <t xml:space="preserve"> RUE NEUVE (PASSER DEVANT LA MAIRIE) </t>
    </r>
    <r>
      <rPr>
        <b/>
        <sz val="11"/>
        <color theme="1"/>
        <rFont val="Calibri"/>
        <family val="2"/>
        <scheme val="minor"/>
      </rPr>
      <t>QUITTER RUE NEUVE TAG</t>
    </r>
    <r>
      <rPr>
        <sz val="11"/>
        <color theme="1"/>
        <rFont val="Calibri"/>
        <family val="2"/>
        <scheme val="minor"/>
      </rPr>
      <t xml:space="preserve"> RUE RAVEL SUIVRE DIRECTION LE LAVOIR  LA POTINIERE  AU STOP TAD REPRENDRE RUE BLINGUE ET RUE DES MOULINS</t>
    </r>
  </si>
  <si>
    <r>
      <rPr>
        <b/>
        <sz val="11"/>
        <color theme="1"/>
        <rFont val="Calibri"/>
        <family val="2"/>
        <scheme val="minor"/>
      </rPr>
      <t>QUITTER D19</t>
    </r>
    <r>
      <rPr>
        <sz val="11"/>
        <color theme="1"/>
        <rFont val="Calibri"/>
        <family val="2"/>
        <scheme val="minor"/>
      </rPr>
      <t xml:space="preserve"> TAG D20 SUIVRE LE PLESSIS</t>
    </r>
  </si>
  <si>
    <r>
      <t xml:space="preserve">APRES LES FEUX </t>
    </r>
    <r>
      <rPr>
        <b/>
        <sz val="11"/>
        <color theme="1"/>
        <rFont val="Calibri"/>
        <family val="2"/>
        <scheme val="minor"/>
      </rPr>
      <t>QUITTER D313 TAG</t>
    </r>
    <r>
      <rPr>
        <sz val="11"/>
        <color theme="1"/>
        <rFont val="Calibri"/>
        <family val="2"/>
        <scheme val="minor"/>
      </rPr>
      <t xml:space="preserve"> RUE DE LAMOTTE SUIVRE C13 SUIVRE MEZIERES</t>
    </r>
  </si>
  <si>
    <t>MUIDS/LA ROQUE/
VAL ST MARTIN</t>
  </si>
  <si>
    <t>H : Hôtel 
R: restauration
C : camping</t>
  </si>
  <si>
    <t xml:space="preserve">H : Hôtel 
R: restauration
V : Vélociste
</t>
  </si>
  <si>
    <t>H : Hôtel 
R: restauration
V : Vélociste</t>
  </si>
  <si>
    <t>R: restauration
V : Vélociste</t>
  </si>
  <si>
    <t>H : Hôtel 
R: restauration
C : camping
V : Vélociste</t>
  </si>
  <si>
    <r>
      <t xml:space="preserve">Pointage: BPF-BCN
</t>
    </r>
    <r>
      <rPr>
        <sz val="10"/>
        <color theme="1"/>
        <rFont val="Arial"/>
        <family val="2"/>
      </rPr>
      <t>Village classé. Halles du 17 ème siècle
Maison de Maurice Ravel</t>
    </r>
  </si>
  <si>
    <t xml:space="preserve">QUITTER D142 TAG PRENDRE D37 DIRECTION FOURGES </t>
  </si>
  <si>
    <t>QUITTER D37 TAG</t>
  </si>
  <si>
    <t>FOURGES</t>
  </si>
  <si>
    <t>D5</t>
  </si>
  <si>
    <t>TRAVERSER L'EPTE puis TAD 2 FOIS SUIVRE D5</t>
  </si>
  <si>
    <t>TD RUE DE LA GEOLE DIRECTION LE MANOIR</t>
  </si>
  <si>
    <t>LE MANOIR</t>
  </si>
  <si>
    <t xml:space="preserve">PRENDRE ROUTE DU MANOIR D508 DIRECTION ALIZAY </t>
  </si>
  <si>
    <t>QUITTER D508 DAG D321</t>
  </si>
  <si>
    <t>PONT DE L'ARCHE</t>
  </si>
  <si>
    <t>TRAVERSER L'EURE PUIS PRENDRE LA 2 EME A DROITE BLD DE LA MARNE</t>
  </si>
  <si>
    <t>AU ROND POINT PRENDRE LA DEUXIEME SORTIE Rue DU GENERALE DE GAULLE</t>
  </si>
  <si>
    <t>AU ROND POINT TAD CHEMIN DU BECQUET</t>
  </si>
  <si>
    <t>PRENDRE QUAI DU MARECHAL FOCH PUIS QUAI DE VERDUN ET ROUTE DE L'EURE</t>
  </si>
  <si>
    <t>LES DAMPS</t>
  </si>
  <si>
    <t>TAD RUE MONTE AU CIEL PUIS RUE DES ECOLES</t>
  </si>
  <si>
    <t>TAG ROUTE DE LERY REJOINDRE D77</t>
  </si>
  <si>
    <t>QUITTER D77 TAG RUE DU GROS SAULE</t>
  </si>
  <si>
    <t>AU ROND POINT PRENDRE LA DEUXIEME SORTIE D110</t>
  </si>
  <si>
    <t>AU CAMPING TAG RUE DES MASURES</t>
  </si>
  <si>
    <t>TAG RUE DU BARRAGES ET TRAVERSER LES ECLUSES</t>
  </si>
  <si>
    <t>TAG PASSER DEVANT LA GUINGUETTE PUIS TAD sur D19E puis TAD sur D19</t>
  </si>
  <si>
    <t>POSES</t>
  </si>
  <si>
    <t>LERY</t>
  </si>
  <si>
    <t>C : camping
Golf</t>
  </si>
  <si>
    <t>RANDONNEE PERMANENTE 203 Km 
AU FIL DE L'EAU DE VALLEE EN PLATEAUX
Trace Openrunner N°: 8863873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</si>
</sst>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vertical="center" wrapText="1"/>
    </xf>
    <xf numFmtId="0" fontId="1" fillId="0" borderId="2" xfId="0" applyFont="1" applyBorder="1" applyAlignment="1">
      <alignment horizontal="centerContinuous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/>
  </sheetViews>
  <sheetFormatPr baseColWidth="10" defaultRowHeight="15" x14ac:dyDescent="0.25"/>
  <cols>
    <col min="1" max="1" width="20.5703125" customWidth="1"/>
    <col min="2" max="2" width="9.7109375" customWidth="1"/>
    <col min="3" max="3" width="9.5703125" customWidth="1"/>
    <col min="4" max="4" width="29.42578125" customWidth="1"/>
    <col min="5" max="5" width="33.42578125" customWidth="1"/>
    <col min="6" max="6" width="22.5703125" customWidth="1"/>
  </cols>
  <sheetData>
    <row r="1" spans="1:6" s="7" customFormat="1" ht="60" customHeight="1" x14ac:dyDescent="0.25">
      <c r="A1" s="2" t="s">
        <v>168</v>
      </c>
      <c r="B1" s="11"/>
      <c r="C1" s="11"/>
      <c r="D1" s="11"/>
      <c r="E1" s="11"/>
      <c r="F1" s="12"/>
    </row>
    <row r="2" spans="1:6" ht="50.1" customHeight="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6" ht="60" x14ac:dyDescent="0.25">
      <c r="A3" s="3" t="s">
        <v>6</v>
      </c>
      <c r="B3" s="3"/>
      <c r="C3" s="3"/>
      <c r="D3" s="1" t="s">
        <v>8</v>
      </c>
      <c r="E3" s="6" t="s">
        <v>81</v>
      </c>
      <c r="F3" s="1" t="s">
        <v>138</v>
      </c>
    </row>
    <row r="4" spans="1:6" ht="30" x14ac:dyDescent="0.25">
      <c r="A4" s="1" t="s">
        <v>7</v>
      </c>
      <c r="B4" s="1">
        <v>5</v>
      </c>
      <c r="C4" s="1">
        <f>C3+B4</f>
        <v>5</v>
      </c>
      <c r="D4" s="1" t="s">
        <v>132</v>
      </c>
      <c r="E4" s="1" t="s">
        <v>72</v>
      </c>
      <c r="F4" s="1" t="s">
        <v>63</v>
      </c>
    </row>
    <row r="5" spans="1:6" x14ac:dyDescent="0.25">
      <c r="A5" s="1" t="s">
        <v>9</v>
      </c>
      <c r="B5" s="1">
        <v>2</v>
      </c>
      <c r="C5" s="1">
        <f t="shared" ref="C5:C72" si="0">C4+B5</f>
        <v>7</v>
      </c>
      <c r="D5" s="1" t="s">
        <v>64</v>
      </c>
      <c r="E5" s="1"/>
      <c r="F5" s="1"/>
    </row>
    <row r="6" spans="1:6" x14ac:dyDescent="0.25">
      <c r="A6" s="1" t="s">
        <v>10</v>
      </c>
      <c r="B6" s="1">
        <v>5</v>
      </c>
      <c r="C6" s="1">
        <f t="shared" si="0"/>
        <v>12</v>
      </c>
      <c r="D6" s="1" t="s">
        <v>65</v>
      </c>
      <c r="E6" s="1"/>
      <c r="F6" s="1"/>
    </row>
    <row r="7" spans="1:6" ht="45" x14ac:dyDescent="0.25">
      <c r="A7" s="1" t="s">
        <v>11</v>
      </c>
      <c r="B7" s="1">
        <v>6</v>
      </c>
      <c r="C7" s="1">
        <f t="shared" si="0"/>
        <v>18</v>
      </c>
      <c r="D7" s="7"/>
      <c r="E7" s="6" t="s">
        <v>69</v>
      </c>
      <c r="F7" s="1" t="s">
        <v>62</v>
      </c>
    </row>
    <row r="8" spans="1:6" ht="50.1" customHeight="1" x14ac:dyDescent="0.25">
      <c r="A8" s="1" t="s">
        <v>12</v>
      </c>
      <c r="B8" s="1">
        <v>7</v>
      </c>
      <c r="C8" s="1">
        <f t="shared" si="0"/>
        <v>25</v>
      </c>
      <c r="D8" s="1" t="s">
        <v>128</v>
      </c>
      <c r="E8" s="9" t="s">
        <v>80</v>
      </c>
      <c r="F8" s="1" t="s">
        <v>83</v>
      </c>
    </row>
    <row r="9" spans="1:6" x14ac:dyDescent="0.25">
      <c r="A9" s="1" t="s">
        <v>13</v>
      </c>
      <c r="B9" s="1">
        <v>3</v>
      </c>
      <c r="C9" s="1">
        <f t="shared" si="0"/>
        <v>28</v>
      </c>
      <c r="D9" s="1" t="s">
        <v>66</v>
      </c>
      <c r="E9" s="1"/>
      <c r="F9" s="1"/>
    </row>
    <row r="10" spans="1:6" x14ac:dyDescent="0.25">
      <c r="A10" s="1" t="s">
        <v>14</v>
      </c>
      <c r="B10" s="1">
        <v>4</v>
      </c>
      <c r="C10" s="1">
        <f t="shared" si="0"/>
        <v>32</v>
      </c>
      <c r="D10" s="1" t="s">
        <v>67</v>
      </c>
      <c r="E10" s="6" t="s">
        <v>68</v>
      </c>
      <c r="F10" s="1"/>
    </row>
    <row r="11" spans="1:6" x14ac:dyDescent="0.25">
      <c r="A11" s="1" t="s">
        <v>15</v>
      </c>
      <c r="B11" s="1">
        <v>2</v>
      </c>
      <c r="C11" s="1">
        <f t="shared" si="0"/>
        <v>34</v>
      </c>
      <c r="D11" s="1" t="s">
        <v>67</v>
      </c>
      <c r="E11" s="1"/>
      <c r="F11" s="1"/>
    </row>
    <row r="12" spans="1:6" ht="45" x14ac:dyDescent="0.25">
      <c r="A12" s="1" t="s">
        <v>16</v>
      </c>
      <c r="B12" s="1">
        <v>3</v>
      </c>
      <c r="C12" s="1">
        <f t="shared" si="0"/>
        <v>37</v>
      </c>
      <c r="D12" s="1" t="s">
        <v>143</v>
      </c>
      <c r="E12" s="1"/>
      <c r="F12" s="1" t="s">
        <v>123</v>
      </c>
    </row>
    <row r="13" spans="1:6" x14ac:dyDescent="0.25">
      <c r="A13" s="1"/>
      <c r="B13" s="1">
        <v>3</v>
      </c>
      <c r="C13" s="1">
        <f t="shared" si="0"/>
        <v>40</v>
      </c>
      <c r="D13" s="1" t="s">
        <v>144</v>
      </c>
      <c r="E13" s="1"/>
      <c r="F13" s="1"/>
    </row>
    <row r="14" spans="1:6" ht="30" x14ac:dyDescent="0.25">
      <c r="A14" s="1" t="s">
        <v>145</v>
      </c>
      <c r="B14" s="1">
        <v>1</v>
      </c>
      <c r="C14" s="1">
        <f t="shared" si="0"/>
        <v>41</v>
      </c>
      <c r="D14" s="1" t="s">
        <v>147</v>
      </c>
      <c r="E14" s="1" t="s">
        <v>76</v>
      </c>
      <c r="F14" s="1"/>
    </row>
    <row r="15" spans="1:6" x14ac:dyDescent="0.25">
      <c r="A15" s="1" t="s">
        <v>16</v>
      </c>
      <c r="B15" s="1">
        <v>4</v>
      </c>
      <c r="C15" s="1">
        <f t="shared" si="0"/>
        <v>45</v>
      </c>
      <c r="D15" s="1" t="s">
        <v>146</v>
      </c>
      <c r="E15" s="1"/>
      <c r="F15" s="1"/>
    </row>
    <row r="16" spans="1:6" ht="30" customHeight="1" x14ac:dyDescent="0.25">
      <c r="A16" s="1" t="s">
        <v>17</v>
      </c>
      <c r="B16" s="1">
        <v>3.5</v>
      </c>
      <c r="C16" s="1">
        <f t="shared" si="0"/>
        <v>48.5</v>
      </c>
      <c r="D16" s="1" t="s">
        <v>94</v>
      </c>
      <c r="E16" s="6" t="s">
        <v>73</v>
      </c>
      <c r="F16" s="1"/>
    </row>
    <row r="17" spans="1:6" ht="45" x14ac:dyDescent="0.25">
      <c r="A17" s="1" t="s">
        <v>18</v>
      </c>
      <c r="B17" s="1">
        <v>2</v>
      </c>
      <c r="C17" s="1">
        <f t="shared" si="0"/>
        <v>50.5</v>
      </c>
      <c r="D17" s="1" t="s">
        <v>95</v>
      </c>
      <c r="E17" s="1"/>
      <c r="F17" s="1" t="s">
        <v>123</v>
      </c>
    </row>
    <row r="18" spans="1:6" ht="30" x14ac:dyDescent="0.25">
      <c r="A18" s="1" t="s">
        <v>19</v>
      </c>
      <c r="B18" s="1">
        <v>4</v>
      </c>
      <c r="C18" s="1">
        <f t="shared" si="0"/>
        <v>54.5</v>
      </c>
      <c r="D18" s="1" t="s">
        <v>95</v>
      </c>
      <c r="E18" s="1"/>
      <c r="F18" s="1"/>
    </row>
    <row r="19" spans="1:6" ht="30" x14ac:dyDescent="0.25">
      <c r="A19" s="1" t="s">
        <v>20</v>
      </c>
      <c r="B19" s="1"/>
      <c r="C19" s="1">
        <f t="shared" si="0"/>
        <v>54.5</v>
      </c>
      <c r="D19" s="1" t="s">
        <v>129</v>
      </c>
      <c r="E19" s="1"/>
      <c r="F19" s="1"/>
    </row>
    <row r="20" spans="1:6" ht="30" x14ac:dyDescent="0.25">
      <c r="A20" s="1" t="s">
        <v>127</v>
      </c>
      <c r="B20" s="1">
        <v>6</v>
      </c>
      <c r="C20" s="1">
        <f t="shared" si="0"/>
        <v>60.5</v>
      </c>
      <c r="D20" s="1"/>
      <c r="E20" s="1" t="s">
        <v>74</v>
      </c>
      <c r="F20" s="1"/>
    </row>
    <row r="21" spans="1:6" ht="45" x14ac:dyDescent="0.25">
      <c r="A21" s="1" t="s">
        <v>21</v>
      </c>
      <c r="B21" s="1">
        <v>3</v>
      </c>
      <c r="C21" s="1">
        <f t="shared" si="0"/>
        <v>63.5</v>
      </c>
      <c r="D21" s="1" t="s">
        <v>96</v>
      </c>
      <c r="E21" s="1"/>
      <c r="F21" s="1"/>
    </row>
    <row r="22" spans="1:6" ht="45" x14ac:dyDescent="0.25">
      <c r="A22" s="1" t="s">
        <v>22</v>
      </c>
      <c r="B22" s="1">
        <v>4</v>
      </c>
      <c r="C22" s="1">
        <f t="shared" si="0"/>
        <v>67.5</v>
      </c>
      <c r="D22" s="8" t="s">
        <v>70</v>
      </c>
      <c r="E22" s="6" t="s">
        <v>75</v>
      </c>
      <c r="F22" s="1" t="s">
        <v>139</v>
      </c>
    </row>
    <row r="23" spans="1:6" x14ac:dyDescent="0.25">
      <c r="A23" s="1" t="s">
        <v>23</v>
      </c>
      <c r="B23" s="1">
        <v>5</v>
      </c>
      <c r="C23" s="1">
        <f t="shared" si="0"/>
        <v>72.5</v>
      </c>
      <c r="D23" s="1"/>
      <c r="E23" s="1" t="s">
        <v>76</v>
      </c>
      <c r="F23" s="1"/>
    </row>
    <row r="24" spans="1:6" ht="30" x14ac:dyDescent="0.25">
      <c r="A24" s="1" t="s">
        <v>24</v>
      </c>
      <c r="B24" s="1">
        <v>3</v>
      </c>
      <c r="C24" s="1">
        <f t="shared" si="0"/>
        <v>75.5</v>
      </c>
      <c r="D24" s="1" t="s">
        <v>97</v>
      </c>
      <c r="E24" s="1" t="s">
        <v>77</v>
      </c>
      <c r="F24" s="1"/>
    </row>
    <row r="25" spans="1:6" ht="45" x14ac:dyDescent="0.25">
      <c r="A25" s="1" t="s">
        <v>25</v>
      </c>
      <c r="B25" s="1">
        <v>3</v>
      </c>
      <c r="C25" s="1">
        <f t="shared" si="0"/>
        <v>78.5</v>
      </c>
      <c r="D25" s="1" t="s">
        <v>130</v>
      </c>
      <c r="E25" s="1"/>
      <c r="F25" s="1"/>
    </row>
    <row r="26" spans="1:6" x14ac:dyDescent="0.25">
      <c r="A26" s="1" t="s">
        <v>26</v>
      </c>
      <c r="B26" s="1">
        <v>5</v>
      </c>
      <c r="C26" s="1">
        <f t="shared" si="0"/>
        <v>83.5</v>
      </c>
      <c r="D26" s="1" t="s">
        <v>98</v>
      </c>
      <c r="E26" s="1"/>
      <c r="F26" s="1"/>
    </row>
    <row r="27" spans="1:6" x14ac:dyDescent="0.25">
      <c r="A27" s="1" t="s">
        <v>27</v>
      </c>
      <c r="B27" s="1"/>
      <c r="C27" s="1">
        <f t="shared" si="0"/>
        <v>83.5</v>
      </c>
      <c r="D27" s="1" t="s">
        <v>99</v>
      </c>
      <c r="E27" s="1"/>
      <c r="F27" s="1"/>
    </row>
    <row r="28" spans="1:6" ht="45" x14ac:dyDescent="0.25">
      <c r="A28" s="1" t="s">
        <v>29</v>
      </c>
      <c r="B28" s="1">
        <v>5</v>
      </c>
      <c r="C28" s="1">
        <f t="shared" si="0"/>
        <v>88.5</v>
      </c>
      <c r="D28" s="1" t="s">
        <v>131</v>
      </c>
      <c r="E28" s="6" t="s">
        <v>78</v>
      </c>
      <c r="F28" s="1"/>
    </row>
    <row r="29" spans="1:6" ht="30" x14ac:dyDescent="0.25">
      <c r="A29" s="1" t="s">
        <v>28</v>
      </c>
      <c r="B29" s="1">
        <v>4</v>
      </c>
      <c r="C29" s="1">
        <f t="shared" si="0"/>
        <v>92.5</v>
      </c>
      <c r="D29" s="1" t="s">
        <v>100</v>
      </c>
      <c r="E29" s="1"/>
      <c r="F29" s="1"/>
    </row>
    <row r="30" spans="1:6" ht="30" x14ac:dyDescent="0.25">
      <c r="A30" s="1" t="s">
        <v>30</v>
      </c>
      <c r="B30" s="1">
        <v>2</v>
      </c>
      <c r="C30" s="1">
        <f t="shared" si="0"/>
        <v>94.5</v>
      </c>
      <c r="D30" s="1" t="s">
        <v>101</v>
      </c>
      <c r="E30" s="1"/>
      <c r="F30" s="1"/>
    </row>
    <row r="31" spans="1:6" x14ac:dyDescent="0.25">
      <c r="A31" s="1" t="s">
        <v>31</v>
      </c>
      <c r="B31" s="1">
        <v>2</v>
      </c>
      <c r="C31" s="1">
        <f t="shared" si="0"/>
        <v>96.5</v>
      </c>
      <c r="D31" s="1" t="s">
        <v>102</v>
      </c>
      <c r="E31" s="1"/>
      <c r="F31" s="1"/>
    </row>
    <row r="32" spans="1:6" ht="30" x14ac:dyDescent="0.25">
      <c r="A32" s="1" t="s">
        <v>32</v>
      </c>
      <c r="B32" s="1">
        <v>3</v>
      </c>
      <c r="C32" s="1">
        <f t="shared" si="0"/>
        <v>99.5</v>
      </c>
      <c r="D32" s="1" t="s">
        <v>103</v>
      </c>
      <c r="E32" s="1"/>
      <c r="F32" s="1"/>
    </row>
    <row r="33" spans="1:6" ht="45" x14ac:dyDescent="0.25">
      <c r="A33" s="1" t="s">
        <v>33</v>
      </c>
      <c r="B33" s="1">
        <v>4</v>
      </c>
      <c r="C33" s="1">
        <f t="shared" si="0"/>
        <v>103.5</v>
      </c>
      <c r="D33" s="1" t="s">
        <v>104</v>
      </c>
      <c r="E33" s="5" t="s">
        <v>79</v>
      </c>
      <c r="F33" s="1"/>
    </row>
    <row r="34" spans="1:6" ht="51" x14ac:dyDescent="0.25">
      <c r="A34" s="1" t="s">
        <v>71</v>
      </c>
      <c r="B34" s="1">
        <v>2</v>
      </c>
      <c r="C34" s="1">
        <f t="shared" si="0"/>
        <v>105.5</v>
      </c>
      <c r="D34" s="1" t="s">
        <v>105</v>
      </c>
      <c r="E34" s="9" t="s">
        <v>142</v>
      </c>
      <c r="F34" s="1" t="s">
        <v>137</v>
      </c>
    </row>
    <row r="35" spans="1:6" ht="60" x14ac:dyDescent="0.25">
      <c r="A35" s="1" t="s">
        <v>125</v>
      </c>
      <c r="B35" s="1">
        <v>4</v>
      </c>
      <c r="C35" s="1">
        <f t="shared" si="0"/>
        <v>109.5</v>
      </c>
      <c r="D35" s="1" t="s">
        <v>126</v>
      </c>
      <c r="E35" s="1"/>
      <c r="F35" s="1"/>
    </row>
    <row r="36" spans="1:6" x14ac:dyDescent="0.25">
      <c r="A36" s="1" t="s">
        <v>34</v>
      </c>
      <c r="B36" s="1">
        <v>4</v>
      </c>
      <c r="C36" s="1">
        <f t="shared" si="0"/>
        <v>113.5</v>
      </c>
      <c r="D36" s="1"/>
      <c r="E36" s="1"/>
      <c r="F36" s="1"/>
    </row>
    <row r="37" spans="1:6" ht="75" x14ac:dyDescent="0.25">
      <c r="A37" s="1" t="s">
        <v>35</v>
      </c>
      <c r="B37" s="1">
        <v>2</v>
      </c>
      <c r="C37" s="1">
        <f t="shared" si="0"/>
        <v>115.5</v>
      </c>
      <c r="D37" s="1" t="s">
        <v>106</v>
      </c>
      <c r="E37" s="6" t="s">
        <v>82</v>
      </c>
      <c r="F37" s="1" t="s">
        <v>83</v>
      </c>
    </row>
    <row r="38" spans="1:6" ht="30" x14ac:dyDescent="0.25">
      <c r="A38" s="1" t="s">
        <v>36</v>
      </c>
      <c r="B38" s="1">
        <v>4</v>
      </c>
      <c r="C38" s="1">
        <f t="shared" si="0"/>
        <v>119.5</v>
      </c>
      <c r="D38" s="1" t="s">
        <v>107</v>
      </c>
      <c r="E38" s="1"/>
      <c r="F38" s="1" t="s">
        <v>83</v>
      </c>
    </row>
    <row r="39" spans="1:6" ht="45" x14ac:dyDescent="0.25">
      <c r="A39" s="1" t="s">
        <v>37</v>
      </c>
      <c r="B39" s="1">
        <v>2</v>
      </c>
      <c r="C39" s="1">
        <f t="shared" si="0"/>
        <v>121.5</v>
      </c>
      <c r="D39" s="1" t="s">
        <v>108</v>
      </c>
      <c r="E39" s="5" t="s">
        <v>84</v>
      </c>
      <c r="F39" s="1"/>
    </row>
    <row r="40" spans="1:6" ht="38.25" x14ac:dyDescent="0.25">
      <c r="A40" s="1" t="s">
        <v>38</v>
      </c>
      <c r="B40" s="1"/>
      <c r="C40" s="1">
        <f t="shared" si="0"/>
        <v>121.5</v>
      </c>
      <c r="D40" s="1"/>
      <c r="E40" s="6" t="s">
        <v>85</v>
      </c>
      <c r="F40" s="1"/>
    </row>
    <row r="41" spans="1:6" ht="30" x14ac:dyDescent="0.25">
      <c r="A41" s="1" t="s">
        <v>39</v>
      </c>
      <c r="B41" s="1">
        <v>5</v>
      </c>
      <c r="C41" s="1">
        <f t="shared" si="0"/>
        <v>126.5</v>
      </c>
      <c r="D41" s="1" t="s">
        <v>109</v>
      </c>
      <c r="E41" s="1"/>
      <c r="F41" s="1" t="s">
        <v>140</v>
      </c>
    </row>
    <row r="42" spans="1:6" ht="135" x14ac:dyDescent="0.25">
      <c r="A42" s="1" t="s">
        <v>40</v>
      </c>
      <c r="B42" s="1"/>
      <c r="C42" s="1">
        <f t="shared" si="0"/>
        <v>126.5</v>
      </c>
      <c r="D42" s="1" t="s">
        <v>133</v>
      </c>
      <c r="E42" s="5" t="s">
        <v>86</v>
      </c>
      <c r="F42" s="1" t="s">
        <v>122</v>
      </c>
    </row>
    <row r="43" spans="1:6" ht="30" x14ac:dyDescent="0.25">
      <c r="A43" s="1" t="s">
        <v>41</v>
      </c>
      <c r="B43" s="1"/>
      <c r="C43" s="1">
        <f t="shared" si="0"/>
        <v>126.5</v>
      </c>
      <c r="D43" s="10" t="s">
        <v>148</v>
      </c>
      <c r="F43" s="1" t="s">
        <v>83</v>
      </c>
    </row>
    <row r="44" spans="1:6" ht="30" x14ac:dyDescent="0.25">
      <c r="A44" s="1" t="s">
        <v>149</v>
      </c>
      <c r="B44" s="1">
        <v>2.1</v>
      </c>
      <c r="C44" s="1">
        <f t="shared" si="0"/>
        <v>128.6</v>
      </c>
      <c r="D44" s="1" t="s">
        <v>150</v>
      </c>
      <c r="E44" s="6"/>
      <c r="F44" s="1"/>
    </row>
    <row r="45" spans="1:6" x14ac:dyDescent="0.25">
      <c r="A45" s="1"/>
      <c r="B45" s="1">
        <v>1</v>
      </c>
      <c r="C45" s="1">
        <f t="shared" si="0"/>
        <v>129.6</v>
      </c>
      <c r="D45" s="1" t="s">
        <v>151</v>
      </c>
      <c r="E45" s="6"/>
      <c r="F45" s="1"/>
    </row>
    <row r="46" spans="1:6" ht="45" x14ac:dyDescent="0.25">
      <c r="A46" s="1" t="s">
        <v>152</v>
      </c>
      <c r="B46" s="1">
        <v>3.2</v>
      </c>
      <c r="C46" s="1">
        <f t="shared" si="0"/>
        <v>132.79999999999998</v>
      </c>
      <c r="D46" s="1" t="s">
        <v>153</v>
      </c>
      <c r="E46" s="6"/>
      <c r="F46" s="1" t="s">
        <v>83</v>
      </c>
    </row>
    <row r="47" spans="1:6" ht="45" x14ac:dyDescent="0.25">
      <c r="A47" s="1"/>
      <c r="B47" s="1"/>
      <c r="C47" s="1">
        <f t="shared" si="0"/>
        <v>132.79999999999998</v>
      </c>
      <c r="D47" s="1" t="s">
        <v>154</v>
      </c>
      <c r="E47" s="6"/>
      <c r="F47" s="1"/>
    </row>
    <row r="48" spans="1:6" ht="30" x14ac:dyDescent="0.25">
      <c r="A48" s="1"/>
      <c r="B48" s="1">
        <v>1</v>
      </c>
      <c r="C48" s="1">
        <f t="shared" si="0"/>
        <v>133.79999999999998</v>
      </c>
      <c r="D48" s="1" t="s">
        <v>155</v>
      </c>
      <c r="E48" s="6"/>
      <c r="F48" s="1"/>
    </row>
    <row r="49" spans="1:9" ht="45" x14ac:dyDescent="0.25">
      <c r="A49" s="1"/>
      <c r="B49" s="1">
        <v>1</v>
      </c>
      <c r="C49" s="1">
        <f t="shared" si="0"/>
        <v>134.79999999999998</v>
      </c>
      <c r="D49" s="1" t="s">
        <v>156</v>
      </c>
      <c r="E49" s="6"/>
      <c r="F49" s="1"/>
    </row>
    <row r="50" spans="1:9" ht="30" x14ac:dyDescent="0.25">
      <c r="A50" s="1" t="s">
        <v>157</v>
      </c>
      <c r="B50" s="1">
        <v>1</v>
      </c>
      <c r="C50" s="1">
        <f t="shared" si="0"/>
        <v>135.79999999999998</v>
      </c>
      <c r="D50" s="1" t="s">
        <v>158</v>
      </c>
      <c r="E50" s="6"/>
      <c r="F50" s="1"/>
      <c r="G50" t="s">
        <v>93</v>
      </c>
    </row>
    <row r="51" spans="1:9" ht="30" x14ac:dyDescent="0.25">
      <c r="A51" s="1"/>
      <c r="B51" s="1"/>
      <c r="C51" s="1">
        <f t="shared" si="0"/>
        <v>135.79999999999998</v>
      </c>
      <c r="D51" s="1" t="s">
        <v>159</v>
      </c>
      <c r="E51" s="6"/>
      <c r="F51" s="1"/>
    </row>
    <row r="52" spans="1:9" ht="30" x14ac:dyDescent="0.25">
      <c r="A52" s="1"/>
      <c r="B52" s="1"/>
      <c r="C52" s="1">
        <f t="shared" si="0"/>
        <v>135.79999999999998</v>
      </c>
      <c r="D52" s="1" t="s">
        <v>160</v>
      </c>
      <c r="E52" s="6"/>
      <c r="F52" s="1"/>
    </row>
    <row r="53" spans="1:9" ht="30" x14ac:dyDescent="0.25">
      <c r="A53" s="1" t="s">
        <v>166</v>
      </c>
      <c r="B53" s="1"/>
      <c r="C53" s="1">
        <f t="shared" si="0"/>
        <v>135.79999999999998</v>
      </c>
      <c r="D53" s="1" t="s">
        <v>161</v>
      </c>
      <c r="E53" s="6"/>
      <c r="F53" s="1"/>
    </row>
    <row r="54" spans="1:9" ht="30" x14ac:dyDescent="0.25">
      <c r="A54" s="1" t="s">
        <v>165</v>
      </c>
      <c r="B54" s="1"/>
      <c r="C54" s="1">
        <f t="shared" si="0"/>
        <v>135.79999999999998</v>
      </c>
      <c r="D54" s="1" t="s">
        <v>162</v>
      </c>
      <c r="E54" s="6"/>
      <c r="F54" s="1" t="s">
        <v>167</v>
      </c>
    </row>
    <row r="55" spans="1:9" ht="30" x14ac:dyDescent="0.25">
      <c r="A55" s="1"/>
      <c r="B55" s="1">
        <v>5</v>
      </c>
      <c r="C55" s="1">
        <f t="shared" si="0"/>
        <v>140.79999999999998</v>
      </c>
      <c r="D55" s="1" t="s">
        <v>163</v>
      </c>
      <c r="E55" s="6" t="s">
        <v>87</v>
      </c>
      <c r="F55" s="1"/>
    </row>
    <row r="56" spans="1:9" ht="45" x14ac:dyDescent="0.25">
      <c r="A56" s="1"/>
      <c r="B56" s="1">
        <v>2</v>
      </c>
      <c r="C56" s="1">
        <f t="shared" si="0"/>
        <v>142.79999999999998</v>
      </c>
      <c r="D56" s="1" t="s">
        <v>164</v>
      </c>
      <c r="E56" s="6"/>
      <c r="F56" s="1"/>
    </row>
    <row r="57" spans="1:9" ht="30" x14ac:dyDescent="0.25">
      <c r="A57" s="1" t="s">
        <v>42</v>
      </c>
      <c r="B57" s="1">
        <v>6</v>
      </c>
      <c r="C57" s="1">
        <f t="shared" si="0"/>
        <v>148.79999999999998</v>
      </c>
      <c r="D57" s="1" t="s">
        <v>134</v>
      </c>
      <c r="E57" s="5" t="s">
        <v>88</v>
      </c>
      <c r="F57" s="1"/>
    </row>
    <row r="58" spans="1:9" ht="30" x14ac:dyDescent="0.25">
      <c r="A58" s="1" t="s">
        <v>43</v>
      </c>
      <c r="B58" s="1">
        <v>3</v>
      </c>
      <c r="C58" s="1">
        <f t="shared" si="0"/>
        <v>151.79999999999998</v>
      </c>
      <c r="D58" s="1" t="s">
        <v>110</v>
      </c>
      <c r="E58" s="1"/>
      <c r="F58" s="1"/>
    </row>
    <row r="59" spans="1:9" x14ac:dyDescent="0.25">
      <c r="A59" s="1" t="s">
        <v>44</v>
      </c>
      <c r="B59" s="1">
        <v>4</v>
      </c>
      <c r="C59" s="1">
        <f t="shared" si="0"/>
        <v>155.79999999999998</v>
      </c>
      <c r="D59" s="1" t="s">
        <v>111</v>
      </c>
      <c r="E59" s="1"/>
      <c r="F59" s="1" t="s">
        <v>83</v>
      </c>
    </row>
    <row r="60" spans="1:9" ht="35.1" customHeight="1" x14ac:dyDescent="0.25">
      <c r="A60" s="1" t="s">
        <v>45</v>
      </c>
      <c r="B60" s="1">
        <v>2</v>
      </c>
      <c r="C60" s="1">
        <f t="shared" si="0"/>
        <v>157.79999999999998</v>
      </c>
      <c r="D60" s="1" t="s">
        <v>112</v>
      </c>
      <c r="E60" s="1"/>
      <c r="F60" s="1"/>
    </row>
    <row r="61" spans="1:9" ht="38.25" x14ac:dyDescent="0.25">
      <c r="A61" s="1" t="s">
        <v>46</v>
      </c>
      <c r="B61" s="1">
        <v>2</v>
      </c>
      <c r="C61" s="1">
        <f t="shared" si="0"/>
        <v>159.79999999999998</v>
      </c>
      <c r="D61" s="1"/>
      <c r="E61" s="6" t="s">
        <v>89</v>
      </c>
      <c r="F61" s="1" t="s">
        <v>63</v>
      </c>
    </row>
    <row r="62" spans="1:9" x14ac:dyDescent="0.25">
      <c r="A62" s="1" t="s">
        <v>47</v>
      </c>
      <c r="B62" s="1">
        <v>2</v>
      </c>
      <c r="C62" s="1">
        <f t="shared" si="0"/>
        <v>161.79999999999998</v>
      </c>
      <c r="D62" s="1" t="s">
        <v>113</v>
      </c>
      <c r="E62" s="1"/>
      <c r="F62" s="1"/>
    </row>
    <row r="63" spans="1:9" ht="30" x14ac:dyDescent="0.25">
      <c r="A63" s="1" t="s">
        <v>136</v>
      </c>
      <c r="B63" s="1">
        <v>3</v>
      </c>
      <c r="C63" s="1">
        <f t="shared" si="0"/>
        <v>164.79999999999998</v>
      </c>
      <c r="D63" s="1" t="s">
        <v>114</v>
      </c>
      <c r="E63" s="1"/>
      <c r="F63" s="1"/>
    </row>
    <row r="64" spans="1:9" ht="60" customHeight="1" x14ac:dyDescent="0.25">
      <c r="A64" s="1" t="s">
        <v>48</v>
      </c>
      <c r="B64" s="1">
        <v>11</v>
      </c>
      <c r="C64" s="1">
        <f t="shared" si="0"/>
        <v>175.79999999999998</v>
      </c>
      <c r="D64" s="1" t="s">
        <v>115</v>
      </c>
      <c r="E64" s="9" t="s">
        <v>90</v>
      </c>
      <c r="F64" s="1" t="s">
        <v>141</v>
      </c>
      <c r="I64" t="s">
        <v>93</v>
      </c>
    </row>
    <row r="65" spans="1:6" ht="30" x14ac:dyDescent="0.25">
      <c r="A65" s="1" t="s">
        <v>49</v>
      </c>
      <c r="B65" s="1">
        <v>3</v>
      </c>
      <c r="C65" s="1">
        <f t="shared" si="0"/>
        <v>178.79999999999998</v>
      </c>
      <c r="D65" s="1" t="s">
        <v>116</v>
      </c>
      <c r="E65" s="5" t="s">
        <v>91</v>
      </c>
      <c r="F65" s="1"/>
    </row>
    <row r="66" spans="1:6" x14ac:dyDescent="0.25">
      <c r="A66" s="1" t="s">
        <v>50</v>
      </c>
      <c r="B66" s="1">
        <v>7</v>
      </c>
      <c r="C66" s="1">
        <f t="shared" si="0"/>
        <v>185.79999999999998</v>
      </c>
      <c r="D66" s="1"/>
      <c r="E66" s="1"/>
      <c r="F66" s="1"/>
    </row>
    <row r="67" spans="1:6" ht="30" x14ac:dyDescent="0.25">
      <c r="A67" s="1" t="s">
        <v>51</v>
      </c>
      <c r="B67" s="1">
        <v>3</v>
      </c>
      <c r="C67" s="1">
        <f t="shared" si="0"/>
        <v>188.79999999999998</v>
      </c>
      <c r="D67" s="1" t="s">
        <v>117</v>
      </c>
      <c r="E67" s="1"/>
      <c r="F67" s="1"/>
    </row>
    <row r="68" spans="1:6" ht="50.1" customHeight="1" x14ac:dyDescent="0.25">
      <c r="A68" s="1" t="s">
        <v>52</v>
      </c>
      <c r="B68" s="1">
        <v>5</v>
      </c>
      <c r="C68" s="1">
        <f t="shared" si="0"/>
        <v>193.79999999999998</v>
      </c>
      <c r="D68" s="1" t="s">
        <v>135</v>
      </c>
      <c r="E68" s="5" t="s">
        <v>92</v>
      </c>
      <c r="F68" s="1" t="s">
        <v>83</v>
      </c>
    </row>
    <row r="69" spans="1:6" x14ac:dyDescent="0.25">
      <c r="A69" s="1" t="s">
        <v>53</v>
      </c>
      <c r="B69" s="1">
        <v>2</v>
      </c>
      <c r="C69" s="1">
        <f t="shared" si="0"/>
        <v>195.79999999999998</v>
      </c>
      <c r="D69" s="1" t="s">
        <v>118</v>
      </c>
      <c r="E69" s="1"/>
      <c r="F69" s="1"/>
    </row>
    <row r="70" spans="1:6" ht="30" x14ac:dyDescent="0.25">
      <c r="A70" s="1" t="s">
        <v>54</v>
      </c>
      <c r="B70" s="1"/>
      <c r="C70" s="1">
        <f t="shared" si="0"/>
        <v>195.79999999999998</v>
      </c>
      <c r="D70" s="1" t="s">
        <v>119</v>
      </c>
      <c r="E70" s="1"/>
      <c r="F70" s="1"/>
    </row>
    <row r="71" spans="1:6" ht="30" x14ac:dyDescent="0.25">
      <c r="A71" s="1" t="s">
        <v>55</v>
      </c>
      <c r="B71" s="1">
        <v>4</v>
      </c>
      <c r="C71" s="1">
        <f t="shared" si="0"/>
        <v>199.79999999999998</v>
      </c>
      <c r="D71" s="1" t="s">
        <v>120</v>
      </c>
      <c r="E71" s="1"/>
      <c r="F71" s="1"/>
    </row>
    <row r="72" spans="1:6" ht="51" x14ac:dyDescent="0.25">
      <c r="A72" s="1" t="s">
        <v>6</v>
      </c>
      <c r="B72" s="1">
        <v>6</v>
      </c>
      <c r="C72" s="1">
        <f t="shared" si="0"/>
        <v>205.79999999999998</v>
      </c>
      <c r="D72" s="1" t="s">
        <v>121</v>
      </c>
      <c r="E72" s="6" t="s">
        <v>124</v>
      </c>
      <c r="F72" s="1" t="s">
        <v>62</v>
      </c>
    </row>
  </sheetData>
  <printOptions horizontalCentered="1"/>
  <pageMargins left="0" right="0" top="0" bottom="0" header="0" footer="0"/>
  <pageSetup paperSize="9" scale="8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6" sqref="A6"/>
    </sheetView>
  </sheetViews>
  <sheetFormatPr baseColWidth="10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Itinéraire</vt:lpstr>
      <vt:lpstr>Feuil2</vt:lpstr>
      <vt:lpstr>Feuil3</vt:lpstr>
      <vt:lpstr>Itinéraire!Zone_d_impression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</dc:creator>
  <cp:lastModifiedBy>Gabriel</cp:lastModifiedBy>
  <cp:lastPrinted>2018-09-24T14:37:50Z</cp:lastPrinted>
  <dcterms:created xsi:type="dcterms:W3CDTF">2018-08-06T18:50:21Z</dcterms:created>
  <dcterms:modified xsi:type="dcterms:W3CDTF">2018-12-05T10:46:09Z</dcterms:modified>
</cp:coreProperties>
</file>